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19140" windowHeight="717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23" i="1" l="1"/>
  <c r="H22" i="1"/>
  <c r="H32" i="1"/>
  <c r="H31" i="1"/>
  <c r="H29" i="1"/>
  <c r="H28" i="1"/>
  <c r="H26" i="1"/>
  <c r="H25" i="1"/>
  <c r="H20" i="1"/>
  <c r="H19" i="1"/>
  <c r="H17" i="1"/>
  <c r="H16" i="1"/>
  <c r="H14" i="1"/>
  <c r="H12" i="1"/>
</calcChain>
</file>

<file path=xl/sharedStrings.xml><?xml version="1.0" encoding="utf-8"?>
<sst xmlns="http://schemas.openxmlformats.org/spreadsheetml/2006/main" count="75" uniqueCount="46">
  <si>
    <t xml:space="preserve">                               8(909) 670 02 70     8(926) 904 2009
</t>
  </si>
  <si>
    <t>Производство - г. Голицыно Московской области</t>
  </si>
  <si>
    <t>Размер пеноблока (мм)</t>
  </si>
  <si>
    <t>Плотность пеноблока (кг/куб.м)</t>
  </si>
  <si>
    <t>Класс прочности на сжатие</t>
  </si>
  <si>
    <t>Выдерживаемая нагрузка, кг/см2</t>
  </si>
  <si>
    <t>Стоимость 1 куб.м, руб.</t>
  </si>
  <si>
    <t>Стоимость 1 блока, руб.</t>
  </si>
  <si>
    <t>Количество блоков в 1 м.куб.</t>
  </si>
  <si>
    <t>Пенобетонные блоки</t>
  </si>
  <si>
    <t>Блок пенобетонный D400  (теплоизоляционный) - для дома с монолитными колоннами или колоннами из цельного кирпича</t>
  </si>
  <si>
    <t>200 х 300 х 600</t>
  </si>
  <si>
    <t>Д 400</t>
  </si>
  <si>
    <t xml:space="preserve">В 0,75 </t>
  </si>
  <si>
    <t>Блок пенобетонный D500 (теплоизоляционный) - для дома с монолитными колоннами или колоннами из цельного кирпича</t>
  </si>
  <si>
    <t>Д 500</t>
  </si>
  <si>
    <t>В  1</t>
  </si>
  <si>
    <t>Блок пенобетонный армированный (конструкционно-теплоизоляционный) D600 (для дома с деревянными перекрытиями)</t>
  </si>
  <si>
    <t>Д 600</t>
  </si>
  <si>
    <t>B 1,5</t>
  </si>
  <si>
    <t>В 1,5</t>
  </si>
  <si>
    <t>100 х 300 х 600</t>
  </si>
  <si>
    <t>Блок пенобетонный армированный D 700 (конструкционно-теплоизоляционный) - для дома с железобетонными перекрытиями и армопоясом</t>
  </si>
  <si>
    <t>Д 700</t>
  </si>
  <si>
    <t>В 2</t>
  </si>
  <si>
    <t>Блок пенобетонный  армированный D 800 (конструкционно-теплоизоляционный)  - для дома с монолитными перекрытиями и армопоясом</t>
  </si>
  <si>
    <t>Д 800</t>
  </si>
  <si>
    <t>В 3 и выше</t>
  </si>
  <si>
    <t>от 39</t>
  </si>
  <si>
    <t>Блок пенобетонный  армированный D 900 (конструкционно-теплоизоляционный)  - для дома с монолитными перекрытиями и армопоясом</t>
  </si>
  <si>
    <t>Д 900</t>
  </si>
  <si>
    <t>В 4 и выше</t>
  </si>
  <si>
    <t>от 52</t>
  </si>
  <si>
    <t>Блок пенобетонный  армированный D 1000 (конструкционно-теплоизоляционный)  - для дома с монолитными перекрытиями и армопоясом</t>
  </si>
  <si>
    <t>Д 1000</t>
  </si>
  <si>
    <t>ПРИМЕЧАНИЯ:</t>
  </si>
  <si>
    <t>2. Залоговая стоимость поддона 100 рублей</t>
  </si>
  <si>
    <t xml:space="preserve">                             6700270@mail.ru  www.diamantst.ru</t>
  </si>
  <si>
    <t>№ пп</t>
  </si>
  <si>
    <t>пенобетонные блоки</t>
  </si>
  <si>
    <t>В 2,5 и выше</t>
  </si>
  <si>
    <t>от 32</t>
  </si>
  <si>
    <t xml:space="preserve">1. В манипулятор входит 8 поддонов. В поддоне 40 шт блоков размера 200х300х600 </t>
  </si>
  <si>
    <t>3. В ЕвроКамАЗ входит 20 поддонов плотности D600</t>
  </si>
  <si>
    <t>с 01.08.2018</t>
  </si>
  <si>
    <t>Сертификат РОСС.RU.АГ66.Н07548 от 17.10.2016 по 17.10.2019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</si>
</sst>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4" borderId="1" xfId="0" applyFill="1" applyBorder="1"/>
    <xf numFmtId="164" fontId="0" fillId="4" borderId="1" xfId="0" applyNumberFormat="1" applyFill="1" applyBorder="1"/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525780</xdr:colOff>
      <xdr:row>2</xdr:row>
      <xdr:rowOff>76200</xdr:rowOff>
    </xdr:to>
    <xdr:pic>
      <xdr:nvPicPr>
        <xdr:cNvPr id="5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0980"/>
          <a:ext cx="390144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G33" sqref="G33"/>
    </sheetView>
  </sheetViews>
  <sheetFormatPr defaultRowHeight="14.4" x14ac:dyDescent="0.3"/>
  <cols>
    <col min="3" max="3" width="15.5546875" customWidth="1"/>
    <col min="4" max="4" width="11.88671875" customWidth="1"/>
    <col min="5" max="5" width="12.88671875" customWidth="1"/>
    <col min="6" max="7" width="14.109375" customWidth="1"/>
    <col min="8" max="8" width="14.33203125" customWidth="1"/>
    <col min="9" max="9" width="12.6640625" customWidth="1"/>
    <col min="10" max="10" width="12.109375" customWidth="1"/>
  </cols>
  <sheetData>
    <row r="1" spans="1:10" x14ac:dyDescent="0.3">
      <c r="A1" t="s">
        <v>39</v>
      </c>
    </row>
    <row r="2" spans="1:10" ht="86.4" x14ac:dyDescent="0.3">
      <c r="D2" s="1" t="s">
        <v>0</v>
      </c>
    </row>
    <row r="4" spans="1:10" ht="18" x14ac:dyDescent="0.35">
      <c r="D4" s="8" t="s">
        <v>37</v>
      </c>
      <c r="E4" s="7"/>
    </row>
    <row r="7" spans="1:10" x14ac:dyDescent="0.3">
      <c r="C7" s="6" t="s">
        <v>45</v>
      </c>
    </row>
    <row r="8" spans="1:10" x14ac:dyDescent="0.3">
      <c r="C8" t="s">
        <v>1</v>
      </c>
      <c r="I8" t="s">
        <v>44</v>
      </c>
    </row>
    <row r="9" spans="1:10" ht="53.4" customHeight="1" x14ac:dyDescent="0.3">
      <c r="B9" s="4" t="s">
        <v>38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5"/>
    </row>
    <row r="10" spans="1:10" ht="20.399999999999999" customHeight="1" x14ac:dyDescent="0.3">
      <c r="B10" s="2" t="s">
        <v>9</v>
      </c>
      <c r="C10" s="2"/>
      <c r="D10" s="2"/>
      <c r="E10" s="2"/>
      <c r="F10" s="2"/>
      <c r="G10" s="2"/>
      <c r="H10" s="2"/>
      <c r="I10" s="2"/>
      <c r="J10" s="2"/>
    </row>
    <row r="11" spans="1:10" ht="23.4" customHeight="1" x14ac:dyDescent="0.3">
      <c r="B11" s="3" t="s">
        <v>10</v>
      </c>
      <c r="C11" s="3"/>
      <c r="D11" s="3"/>
      <c r="E11" s="3"/>
      <c r="F11" s="3"/>
      <c r="G11" s="3"/>
      <c r="H11" s="3"/>
      <c r="I11" s="3"/>
      <c r="J11" s="3"/>
    </row>
    <row r="12" spans="1:10" x14ac:dyDescent="0.3">
      <c r="B12" s="9">
        <v>1</v>
      </c>
      <c r="C12" s="9" t="s">
        <v>11</v>
      </c>
      <c r="D12" s="9" t="s">
        <v>12</v>
      </c>
      <c r="E12" s="9" t="s">
        <v>13</v>
      </c>
      <c r="F12" s="9">
        <v>11</v>
      </c>
      <c r="G12" s="9">
        <v>2850</v>
      </c>
      <c r="H12" s="10">
        <f>G12/27.8</f>
        <v>102.5179856115108</v>
      </c>
      <c r="I12" s="9">
        <v>27.8</v>
      </c>
      <c r="J12" s="9"/>
    </row>
    <row r="13" spans="1:10" ht="27.6" customHeight="1" x14ac:dyDescent="0.3">
      <c r="B13" s="3" t="s">
        <v>14</v>
      </c>
      <c r="C13" s="3"/>
      <c r="D13" s="3"/>
      <c r="E13" s="3"/>
      <c r="F13" s="3"/>
      <c r="G13" s="3"/>
      <c r="H13" s="3"/>
      <c r="I13" s="3"/>
      <c r="J13" s="3"/>
    </row>
    <row r="14" spans="1:10" x14ac:dyDescent="0.3">
      <c r="B14" s="9">
        <v>3</v>
      </c>
      <c r="C14" s="9" t="s">
        <v>11</v>
      </c>
      <c r="D14" s="9" t="s">
        <v>15</v>
      </c>
      <c r="E14" s="9" t="s">
        <v>16</v>
      </c>
      <c r="F14" s="9">
        <v>13</v>
      </c>
      <c r="G14" s="9">
        <v>2850</v>
      </c>
      <c r="H14" s="10">
        <f>G14/27.8</f>
        <v>102.5179856115108</v>
      </c>
      <c r="I14" s="9">
        <v>27.8</v>
      </c>
      <c r="J14" s="9"/>
    </row>
    <row r="15" spans="1:10" ht="28.2" customHeight="1" x14ac:dyDescent="0.3">
      <c r="B15" s="3" t="s">
        <v>17</v>
      </c>
      <c r="C15" s="3"/>
      <c r="D15" s="3"/>
      <c r="E15" s="3"/>
      <c r="F15" s="3"/>
      <c r="G15" s="3"/>
      <c r="H15" s="3"/>
      <c r="I15" s="3"/>
      <c r="J15" s="3"/>
    </row>
    <row r="16" spans="1:10" x14ac:dyDescent="0.3">
      <c r="B16" s="9">
        <v>5</v>
      </c>
      <c r="C16" s="9" t="s">
        <v>11</v>
      </c>
      <c r="D16" s="9" t="s">
        <v>18</v>
      </c>
      <c r="E16" s="9" t="s">
        <v>19</v>
      </c>
      <c r="F16" s="9">
        <v>19.5</v>
      </c>
      <c r="G16" s="9">
        <v>2900</v>
      </c>
      <c r="H16" s="10">
        <f>G16/27.8</f>
        <v>104.31654676258992</v>
      </c>
      <c r="I16" s="9">
        <v>27.8</v>
      </c>
      <c r="J16" s="9"/>
    </row>
    <row r="17" spans="2:10" x14ac:dyDescent="0.3">
      <c r="B17" s="9">
        <v>7</v>
      </c>
      <c r="C17" s="9" t="s">
        <v>21</v>
      </c>
      <c r="D17" s="9" t="s">
        <v>18</v>
      </c>
      <c r="E17" s="9" t="s">
        <v>20</v>
      </c>
      <c r="F17" s="9">
        <v>19.5</v>
      </c>
      <c r="G17" s="9">
        <v>3200</v>
      </c>
      <c r="H17" s="10">
        <f>G17/55.55</f>
        <v>57.605760576057605</v>
      </c>
      <c r="I17" s="9">
        <v>55.55</v>
      </c>
      <c r="J17" s="9"/>
    </row>
    <row r="18" spans="2:10" ht="34.200000000000003" customHeight="1" x14ac:dyDescent="0.3">
      <c r="B18" s="11" t="s">
        <v>22</v>
      </c>
      <c r="C18" s="12"/>
      <c r="D18" s="12"/>
      <c r="E18" s="12"/>
      <c r="F18" s="12"/>
      <c r="G18" s="12"/>
      <c r="H18" s="12"/>
      <c r="I18" s="12"/>
      <c r="J18" s="13"/>
    </row>
    <row r="19" spans="2:10" x14ac:dyDescent="0.3">
      <c r="B19" s="9">
        <v>8</v>
      </c>
      <c r="C19" s="9" t="s">
        <v>11</v>
      </c>
      <c r="D19" s="9" t="s">
        <v>23</v>
      </c>
      <c r="E19" s="9" t="s">
        <v>24</v>
      </c>
      <c r="F19" s="9">
        <v>26</v>
      </c>
      <c r="G19" s="9">
        <v>3000</v>
      </c>
      <c r="H19" s="10">
        <f>G19/27.8</f>
        <v>107.91366906474821</v>
      </c>
      <c r="I19" s="9">
        <v>27.8</v>
      </c>
      <c r="J19" s="9"/>
    </row>
    <row r="20" spans="2:10" x14ac:dyDescent="0.3">
      <c r="B20" s="9">
        <v>10</v>
      </c>
      <c r="C20" s="9" t="s">
        <v>21</v>
      </c>
      <c r="D20" s="9" t="s">
        <v>23</v>
      </c>
      <c r="E20" s="9" t="s">
        <v>24</v>
      </c>
      <c r="F20" s="9">
        <v>26</v>
      </c>
      <c r="G20" s="9">
        <v>3300</v>
      </c>
      <c r="H20" s="10">
        <f>G20/55.55</f>
        <v>59.405940594059409</v>
      </c>
      <c r="I20" s="9">
        <v>55.55</v>
      </c>
      <c r="J20" s="9"/>
    </row>
    <row r="21" spans="2:10" ht="30.6" customHeight="1" x14ac:dyDescent="0.3">
      <c r="B21" s="11" t="s">
        <v>25</v>
      </c>
      <c r="C21" s="12"/>
      <c r="D21" s="12"/>
      <c r="E21" s="12"/>
      <c r="F21" s="12"/>
      <c r="G21" s="12"/>
      <c r="H21" s="12"/>
      <c r="I21" s="12"/>
      <c r="J21" s="13"/>
    </row>
    <row r="22" spans="2:10" x14ac:dyDescent="0.3">
      <c r="B22" s="9">
        <v>11</v>
      </c>
      <c r="C22" s="9" t="s">
        <v>11</v>
      </c>
      <c r="D22" s="9" t="s">
        <v>26</v>
      </c>
      <c r="E22" s="9" t="s">
        <v>24</v>
      </c>
      <c r="F22" s="9">
        <v>26</v>
      </c>
      <c r="G22" s="9">
        <v>3100</v>
      </c>
      <c r="H22" s="10">
        <f>G22/27.8</f>
        <v>111.51079136690647</v>
      </c>
      <c r="I22" s="9">
        <v>27.8</v>
      </c>
      <c r="J22" s="9"/>
    </row>
    <row r="23" spans="2:10" x14ac:dyDescent="0.3">
      <c r="B23" s="9">
        <v>13</v>
      </c>
      <c r="C23" s="9" t="s">
        <v>21</v>
      </c>
      <c r="D23" s="9" t="s">
        <v>26</v>
      </c>
      <c r="E23" s="9" t="s">
        <v>24</v>
      </c>
      <c r="F23" s="9">
        <v>26</v>
      </c>
      <c r="G23" s="9">
        <v>3400</v>
      </c>
      <c r="H23" s="10">
        <f>G23/27.8</f>
        <v>122.30215827338129</v>
      </c>
      <c r="I23" s="9">
        <v>55.55</v>
      </c>
      <c r="J23" s="9"/>
    </row>
    <row r="24" spans="2:10" ht="28.8" customHeight="1" x14ac:dyDescent="0.3">
      <c r="B24" s="11" t="s">
        <v>25</v>
      </c>
      <c r="C24" s="12"/>
      <c r="D24" s="12"/>
      <c r="E24" s="12"/>
      <c r="F24" s="12"/>
      <c r="G24" s="12"/>
      <c r="H24" s="12"/>
      <c r="I24" s="12"/>
      <c r="J24" s="13"/>
    </row>
    <row r="25" spans="2:10" x14ac:dyDescent="0.3">
      <c r="B25" s="9">
        <v>14</v>
      </c>
      <c r="C25" s="9" t="s">
        <v>11</v>
      </c>
      <c r="D25" s="9" t="s">
        <v>26</v>
      </c>
      <c r="E25" s="9" t="s">
        <v>40</v>
      </c>
      <c r="F25" s="9" t="s">
        <v>41</v>
      </c>
      <c r="G25" s="9">
        <v>3250</v>
      </c>
      <c r="H25" s="10">
        <f>G25/27.8</f>
        <v>116.90647482014388</v>
      </c>
      <c r="I25" s="9">
        <v>27.8</v>
      </c>
      <c r="J25" s="9"/>
    </row>
    <row r="26" spans="2:10" x14ac:dyDescent="0.3">
      <c r="B26" s="9">
        <v>16</v>
      </c>
      <c r="C26" s="9" t="s">
        <v>21</v>
      </c>
      <c r="D26" s="9" t="s">
        <v>26</v>
      </c>
      <c r="E26" s="9" t="s">
        <v>40</v>
      </c>
      <c r="F26" s="9" t="s">
        <v>41</v>
      </c>
      <c r="G26" s="9">
        <v>3400</v>
      </c>
      <c r="H26" s="10">
        <f>G26/27.8</f>
        <v>122.30215827338129</v>
      </c>
      <c r="I26" s="9">
        <v>55.55</v>
      </c>
      <c r="J26" s="9"/>
    </row>
    <row r="27" spans="2:10" ht="30.6" customHeight="1" x14ac:dyDescent="0.3">
      <c r="B27" s="11" t="s">
        <v>29</v>
      </c>
      <c r="C27" s="12"/>
      <c r="D27" s="12"/>
      <c r="E27" s="12"/>
      <c r="F27" s="12"/>
      <c r="G27" s="12"/>
      <c r="H27" s="12"/>
      <c r="I27" s="12"/>
      <c r="J27" s="13"/>
    </row>
    <row r="28" spans="2:10" x14ac:dyDescent="0.3">
      <c r="B28" s="9">
        <v>17</v>
      </c>
      <c r="C28" s="9" t="s">
        <v>11</v>
      </c>
      <c r="D28" s="9" t="s">
        <v>30</v>
      </c>
      <c r="E28" s="9" t="s">
        <v>27</v>
      </c>
      <c r="F28" s="9" t="s">
        <v>28</v>
      </c>
      <c r="G28" s="9">
        <v>3500</v>
      </c>
      <c r="H28" s="10">
        <f>G28/27.8</f>
        <v>125.89928057553956</v>
      </c>
      <c r="I28" s="9">
        <v>27.8</v>
      </c>
      <c r="J28" s="9"/>
    </row>
    <row r="29" spans="2:10" x14ac:dyDescent="0.3">
      <c r="B29" s="9">
        <v>19</v>
      </c>
      <c r="C29" s="9" t="s">
        <v>21</v>
      </c>
      <c r="D29" s="9" t="s">
        <v>30</v>
      </c>
      <c r="E29" s="9" t="s">
        <v>27</v>
      </c>
      <c r="F29" s="9" t="s">
        <v>28</v>
      </c>
      <c r="G29" s="9">
        <v>3700</v>
      </c>
      <c r="H29" s="10">
        <f>G29/27.8</f>
        <v>133.0935251798561</v>
      </c>
      <c r="I29" s="9">
        <v>55.55</v>
      </c>
      <c r="J29" s="9"/>
    </row>
    <row r="30" spans="2:10" ht="25.8" customHeight="1" x14ac:dyDescent="0.3">
      <c r="B30" s="11" t="s">
        <v>33</v>
      </c>
      <c r="C30" s="12"/>
      <c r="D30" s="12"/>
      <c r="E30" s="12"/>
      <c r="F30" s="12"/>
      <c r="G30" s="12"/>
      <c r="H30" s="12"/>
      <c r="I30" s="12"/>
      <c r="J30" s="13"/>
    </row>
    <row r="31" spans="2:10" x14ac:dyDescent="0.3">
      <c r="B31" s="9">
        <v>17</v>
      </c>
      <c r="C31" s="9" t="s">
        <v>11</v>
      </c>
      <c r="D31" s="9" t="s">
        <v>34</v>
      </c>
      <c r="E31" s="9" t="s">
        <v>31</v>
      </c>
      <c r="F31" s="9" t="s">
        <v>32</v>
      </c>
      <c r="G31" s="9">
        <v>3800</v>
      </c>
      <c r="H31" s="10">
        <f>G31/27.8</f>
        <v>136.69064748201438</v>
      </c>
      <c r="I31" s="9">
        <v>27.8</v>
      </c>
      <c r="J31" s="9"/>
    </row>
    <row r="32" spans="2:10" x14ac:dyDescent="0.3">
      <c r="B32" s="9">
        <v>19</v>
      </c>
      <c r="C32" s="9" t="s">
        <v>21</v>
      </c>
      <c r="D32" s="9" t="s">
        <v>34</v>
      </c>
      <c r="E32" s="9" t="s">
        <v>31</v>
      </c>
      <c r="F32" s="9" t="s">
        <v>32</v>
      </c>
      <c r="G32" s="9">
        <v>4000</v>
      </c>
      <c r="H32" s="10">
        <f>G32/27.8</f>
        <v>143.88489208633092</v>
      </c>
      <c r="I32" s="9">
        <v>55.55</v>
      </c>
      <c r="J32" s="9"/>
    </row>
    <row r="33" spans="2:2" x14ac:dyDescent="0.3">
      <c r="B33" t="s">
        <v>35</v>
      </c>
    </row>
    <row r="34" spans="2:2" x14ac:dyDescent="0.3">
      <c r="B34" t="s">
        <v>42</v>
      </c>
    </row>
    <row r="35" spans="2:2" x14ac:dyDescent="0.3">
      <c r="B35" t="s">
        <v>36</v>
      </c>
    </row>
    <row r="37" spans="2:2" x14ac:dyDescent="0.3">
      <c r="B37" t="s">
        <v>43</v>
      </c>
    </row>
  </sheetData>
  <mergeCells count="5">
    <mergeCell ref="B18:J18"/>
    <mergeCell ref="B30:J30"/>
    <mergeCell ref="B27:J27"/>
    <mergeCell ref="B24:J24"/>
    <mergeCell ref="B21:J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2017-10-28T10:55:40Z</dcterms:created>
  <dcterms:modified xsi:type="dcterms:W3CDTF">2018-09-08T11:53:31Z</dcterms:modified>
</cp:coreProperties>
</file>